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jsaratlija\Desktop\GOD.OBR.OBRASCI\INFORMACIJE O TROŠENJU SREDSTAVA\2026\"/>
    </mc:Choice>
  </mc:AlternateContent>
  <xr:revisionPtr revIDLastSave="0" documentId="13_ncr:1_{5373AFD1-F2D9-4E6B-B980-5135275BDC43}" xr6:coauthVersionLast="47" xr6:coauthVersionMax="47" xr10:uidLastSave="{00000000-0000-0000-0000-000000000000}"/>
  <bookViews>
    <workbookView xWindow="-120" yWindow="-120" windowWidth="29040" windowHeight="15720" xr2:uid="{C4C71E54-4430-4667-A3B2-FF9D080ECBE5}"/>
  </bookViews>
  <sheets>
    <sheet name="List1" sheetId="1" r:id="rId1"/>
  </sheets>
  <definedNames>
    <definedName name="_xlnm._FilterDatabase" localSheetId="0" hidden="1">List1!$A$10:$F$54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" i="1" l="1"/>
  <c r="D56" i="1"/>
</calcChain>
</file>

<file path=xl/sharedStrings.xml><?xml version="1.0" encoding="utf-8"?>
<sst xmlns="http://schemas.openxmlformats.org/spreadsheetml/2006/main" count="228" uniqueCount="176">
  <si>
    <t>Datum:  19.06.2026</t>
  </si>
  <si>
    <t xml:space="preserve">CENTAR RUDOLF STEINER </t>
  </si>
  <si>
    <t>DARUVAR T.G.MASARYKA 85</t>
  </si>
  <si>
    <t>2390001-1100016339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</si>
  <si>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</si>
  <si>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</si>
  <si>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</si>
  <si>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</si>
  <si>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</si>
  <si>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</si>
  <si>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</si>
  <si>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</si>
  <si>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AGROPROTEINKA-ENERGIJA  SESVETE</t>
  </si>
  <si>
    <t>90174095121</t>
  </si>
  <si>
    <t>Strojarska cesta 11 ,SESVETE</t>
  </si>
  <si>
    <t>3234200</t>
  </si>
  <si>
    <t>Iznošenje i odvoz smeća</t>
  </si>
  <si>
    <t xml:space="preserve">ALCA ZAGREB </t>
  </si>
  <si>
    <t>58353015102</t>
  </si>
  <si>
    <t>Koledovčina 2 ,ZAGREB</t>
  </si>
  <si>
    <t>3221600</t>
  </si>
  <si>
    <t>Materijal za higijenske potrebe i njegu</t>
  </si>
  <si>
    <t>ARENA HOSPITALITY GROUP PULA</t>
  </si>
  <si>
    <t>47625429199</t>
  </si>
  <si>
    <t>Smareglina 3 ,PULA</t>
  </si>
  <si>
    <t>3222940</t>
  </si>
  <si>
    <t>Materijal za radnu okupaciju korisnika</t>
  </si>
  <si>
    <t xml:space="preserve">BINEL d.o.o. DARUVAR </t>
  </si>
  <si>
    <t>17544683958</t>
  </si>
  <si>
    <t>Slavik 5 ,DARUVAR</t>
  </si>
  <si>
    <t>3232200</t>
  </si>
  <si>
    <t>Usluge tek.i inv.održav.postr.i opreme</t>
  </si>
  <si>
    <t xml:space="preserve">BIOGAL DARUVAR </t>
  </si>
  <si>
    <t>94123671779</t>
  </si>
  <si>
    <t>Milke Trnine 20 ,DARUVAR</t>
  </si>
  <si>
    <t>3222400</t>
  </si>
  <si>
    <t>Namirnice</t>
  </si>
  <si>
    <t xml:space="preserve">DANTKOM SIRAČ d.o.o. </t>
  </si>
  <si>
    <t>03697953088</t>
  </si>
  <si>
    <t>Stjepana Radića 53 ,SIRAČ</t>
  </si>
  <si>
    <t>3221100</t>
  </si>
  <si>
    <t>Uredski materijal</t>
  </si>
  <si>
    <t>3222950</t>
  </si>
  <si>
    <t>Knjige i školski pribor korisnika</t>
  </si>
  <si>
    <t xml:space="preserve">DARKOM DARUVAR </t>
  </si>
  <si>
    <t>51300447787</t>
  </si>
  <si>
    <t>KOZARČEVA 19 ,DARUVAR</t>
  </si>
  <si>
    <t xml:space="preserve">DECATHLON ZAGREB </t>
  </si>
  <si>
    <t>89516372197</t>
  </si>
  <si>
    <t>Siniše Glavaševića ,ZAGREB</t>
  </si>
  <si>
    <t xml:space="preserve">DOM ZDRAVLJA BBŽ </t>
  </si>
  <si>
    <t>01773191483</t>
  </si>
  <si>
    <t>Mihanovićeva 8 ,BJELOVAR</t>
  </si>
  <si>
    <t>3236100</t>
  </si>
  <si>
    <t>Obvezni i preventivni zdravstveni pregledi zaposlenika</t>
  </si>
  <si>
    <t xml:space="preserve">FARMACIA ZAGREB </t>
  </si>
  <si>
    <t>85267957976</t>
  </si>
  <si>
    <t>Miramarska 23 ,ZAGREB</t>
  </si>
  <si>
    <t>3222930</t>
  </si>
  <si>
    <t>Materijal za zdravstvenu zaštitu i njegu korisnika</t>
  </si>
  <si>
    <t xml:space="preserve">FINA ZAGREB </t>
  </si>
  <si>
    <t>85821130368</t>
  </si>
  <si>
    <t>Vrtni put 3 ,ZAGREB</t>
  </si>
  <si>
    <t>3431200</t>
  </si>
  <si>
    <t>Usluge platnog prometa</t>
  </si>
  <si>
    <t>3434900</t>
  </si>
  <si>
    <t>Ostali nespomenuti financijski rashodi</t>
  </si>
  <si>
    <t xml:space="preserve">HEP OPSKRBA d.o.o. </t>
  </si>
  <si>
    <t>63073332379</t>
  </si>
  <si>
    <t>Ul. grada Vukovara 37 ,ZAGREB</t>
  </si>
  <si>
    <t>3223110</t>
  </si>
  <si>
    <t>Električna energija - objedinjena nabava</t>
  </si>
  <si>
    <t xml:space="preserve">HRVATSKA POŠTA ZAGREB </t>
  </si>
  <si>
    <t>87311810356</t>
  </si>
  <si>
    <t>Jurišićeva 13 ,ZAGREB</t>
  </si>
  <si>
    <t>3231310</t>
  </si>
  <si>
    <t>Poštanske usluge</t>
  </si>
  <si>
    <t>HRVATSKA POŠTANSKA BANKA HPB</t>
  </si>
  <si>
    <t>87939104217</t>
  </si>
  <si>
    <t>JURIŠIĆEVA 4 ,ZAGREB</t>
  </si>
  <si>
    <t xml:space="preserve">HRVATSKA RADIOTELEVIZIJA </t>
  </si>
  <si>
    <t>68419124305</t>
  </si>
  <si>
    <t>Prisavlje 3 ,ZAGREB</t>
  </si>
  <si>
    <t>3295900</t>
  </si>
  <si>
    <t>RTV pristojba</t>
  </si>
  <si>
    <t xml:space="preserve">HRVATSKI TELEKOM D.D. </t>
  </si>
  <si>
    <t>81793146560</t>
  </si>
  <si>
    <t>RADNIČKA CESTA 21 ,ZAGREB</t>
  </si>
  <si>
    <t>3231100</t>
  </si>
  <si>
    <t>Usluge telefona,telefaxa</t>
  </si>
  <si>
    <t xml:space="preserve">IMAKO PEKARA DARUVAR </t>
  </si>
  <si>
    <t/>
  </si>
  <si>
    <t>J.JELAČIĆA 17 ,DARUVAR</t>
  </si>
  <si>
    <t xml:space="preserve">INA d.d. ZAGREB </t>
  </si>
  <si>
    <t>27759560625</t>
  </si>
  <si>
    <t>Av. V. Holjevca 10 ,ZAGREB</t>
  </si>
  <si>
    <t>3211500</t>
  </si>
  <si>
    <t>Naknada za prijevoz na službenom putu u zemlji</t>
  </si>
  <si>
    <t>3223430</t>
  </si>
  <si>
    <t>Motorni benzin i dizel gorivo obj.nab.</t>
  </si>
  <si>
    <t>INSTRUKTAŽNI CENTAR KRIŽEVCI</t>
  </si>
  <si>
    <t>39852648199</t>
  </si>
  <si>
    <t>Franje Račkog 4 ,KRIŽEVCI</t>
  </si>
  <si>
    <t>3232100</t>
  </si>
  <si>
    <t>Usluge tekuć.i inv.održav.građ.objekata</t>
  </si>
  <si>
    <t>Komunalije Hrgovčić d.o.o Županja</t>
  </si>
  <si>
    <t>84589962574</t>
  </si>
  <si>
    <t>J.J. Strossmayera 175A ,ŽUPANJA</t>
  </si>
  <si>
    <t xml:space="preserve">KONES-BI d.o.o. GAREŠNICA </t>
  </si>
  <si>
    <t>43046670382</t>
  </si>
  <si>
    <t>Veliki Pašijan 67 ,GAREŠNICA</t>
  </si>
  <si>
    <t xml:space="preserve">KONICA MINOLTA ZAGREB </t>
  </si>
  <si>
    <t>31697259786</t>
  </si>
  <si>
    <t>Horvatova 82/5, Net City ,ZAGREB</t>
  </si>
  <si>
    <t xml:space="preserve">KTC KRIŽEVCI </t>
  </si>
  <si>
    <t>95970838122</t>
  </si>
  <si>
    <t>Nikole Tesle 18 ,KRIŽEVCI</t>
  </si>
  <si>
    <t xml:space="preserve">LEDO plus d.o.o. ZAGREB </t>
  </si>
  <si>
    <t>07179054100</t>
  </si>
  <si>
    <t>M. Čavića 1a ,ZAGREB</t>
  </si>
  <si>
    <t>MET Croatia Energy Trade  d.o.o.</t>
  </si>
  <si>
    <t>85106651596</t>
  </si>
  <si>
    <t>Radnička cesta 80 ,Zagreb</t>
  </si>
  <si>
    <t>3223310</t>
  </si>
  <si>
    <t>Plin objedinjena nabava</t>
  </si>
  <si>
    <t xml:space="preserve">PERUTNINA-PIPO ČAKOVEC </t>
  </si>
  <si>
    <t>07977096210</t>
  </si>
  <si>
    <t>R. Steinera 7 ,ČAKOVEC</t>
  </si>
  <si>
    <t xml:space="preserve">PLANET ZOE </t>
  </si>
  <si>
    <t>94859048874</t>
  </si>
  <si>
    <t>Puščine 21 ,BUŠEVEC</t>
  </si>
  <si>
    <t xml:space="preserve">PODRAVKA KOPRIVNICA </t>
  </si>
  <si>
    <t>18928523252</t>
  </si>
  <si>
    <t>A. Starčevića 32 ,KOPRIVNICA</t>
  </si>
  <si>
    <t xml:space="preserve">PROFIL KLETT d.o.o. </t>
  </si>
  <si>
    <t>95803232921</t>
  </si>
  <si>
    <t>Ulica Petra Hektorovića 2 ,ZAGREB</t>
  </si>
  <si>
    <t xml:space="preserve">PUČKO OTVORENO UČILIŠTE </t>
  </si>
  <si>
    <t>95822910444</t>
  </si>
  <si>
    <t>TRG KRALJA TOMISLAVA 14A ,DARUVAR</t>
  </si>
  <si>
    <t>3722980</t>
  </si>
  <si>
    <t>Kulturno-zabavne potrebe korisnika</t>
  </si>
  <si>
    <t xml:space="preserve">SAN-MET DARUVAR </t>
  </si>
  <si>
    <t>70493028862</t>
  </si>
  <si>
    <t>JOSIPA JELAČIĆA 23 ,DARUVAR</t>
  </si>
  <si>
    <t>3224100</t>
  </si>
  <si>
    <t>Materijal i dijelovi za tek. i inv.održav.zgrada</t>
  </si>
  <si>
    <t xml:space="preserve">SPORTSIUM GRUPA d.o.o. </t>
  </si>
  <si>
    <t>81474163923</t>
  </si>
  <si>
    <t>Ulica Ivana Generalića 3 ,Koprivnica</t>
  </si>
  <si>
    <t xml:space="preserve">STRUJA MILJANOVIĆ DARUVAR </t>
  </si>
  <si>
    <t>14370490049</t>
  </si>
  <si>
    <t>Trg dr. F. Tuđmana 4 ,DARUVAR</t>
  </si>
  <si>
    <t>3225100</t>
  </si>
  <si>
    <t>Sitan inventar</t>
  </si>
  <si>
    <t xml:space="preserve">STUDIO SUNCOKRET </t>
  </si>
  <si>
    <t>67718528459</t>
  </si>
  <si>
    <t>Jobova 20 ,SPLIT</t>
  </si>
  <si>
    <t>TELEMACH HRVATSKA ZAGREB</t>
  </si>
  <si>
    <t>70133616033</t>
  </si>
  <si>
    <t>Josipa Marohnića 1 ,ZAGREB</t>
  </si>
  <si>
    <t xml:space="preserve">TVIM-TONKOVIĆ </t>
  </si>
  <si>
    <t>33609738736</t>
  </si>
  <si>
    <t xml:space="preserve">KOLODVORSKA 56 ,KUTINA </t>
  </si>
  <si>
    <t xml:space="preserve">TVP AQUAE BALISSAE d.o.o. </t>
  </si>
  <si>
    <t>80995716569</t>
  </si>
  <si>
    <t>Frana Kršinića 17 ,DARUVAR</t>
  </si>
  <si>
    <t xml:space="preserve">VINDIJA d.o.o. VARAŽDIN </t>
  </si>
  <si>
    <t>44138062462</t>
  </si>
  <si>
    <t>Međimurska 6 ,VARAŽDIN</t>
  </si>
  <si>
    <t>VODNE USLUGE BJELOVAR  podr. DARUVAR</t>
  </si>
  <si>
    <t>43307218011</t>
  </si>
  <si>
    <t>J. Kozarca 19 ,DARUVAR</t>
  </si>
  <si>
    <t>3234100</t>
  </si>
  <si>
    <t>Opskrba vodom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</si>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</sst>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/>
    <xf numFmtId="0" fontId="0" fillId="0" borderId="1" xfId="0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4D14-1551-4A7E-B6F2-9F3E538F2FAD}">
  <dimension ref="A1:Y56"/>
  <sheetViews>
    <sheetView tabSelected="1" workbookViewId="0">
      <selection activeCell="D56" sqref="D56"/>
    </sheetView>
  </sheetViews>
  <sheetFormatPr defaultRowHeight="15" x14ac:dyDescent="0.25"/>
  <cols>
    <col min="1" max="1" width="41.85546875" bestFit="1" customWidth="1"/>
    <col min="2" max="2" width="16.7109375" bestFit="1" customWidth="1"/>
    <col min="3" max="3" width="38.42578125" bestFit="1" customWidth="1"/>
    <col min="4" max="4" width="33.140625" bestFit="1" customWidth="1"/>
    <col min="5" max="5" width="17.28515625" bestFit="1" customWidth="1"/>
    <col min="6" max="6" width="45.7109375" bestFit="1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9" t="s">
        <v>93</v>
      </c>
      <c r="B11" s="19" t="s">
        <v>94</v>
      </c>
      <c r="C11" s="19" t="s">
        <v>95</v>
      </c>
      <c r="D11" s="21">
        <v>34.5</v>
      </c>
      <c r="E11" s="22" t="s">
        <v>96</v>
      </c>
      <c r="F11" s="19" t="s">
        <v>97</v>
      </c>
    </row>
    <row r="12" spans="1:25" x14ac:dyDescent="0.25">
      <c r="A12" s="4" t="s">
        <v>37</v>
      </c>
      <c r="B12" s="4" t="s">
        <v>38</v>
      </c>
      <c r="C12" s="4" t="s">
        <v>39</v>
      </c>
      <c r="D12" s="5">
        <v>611.6</v>
      </c>
      <c r="E12" s="6" t="s">
        <v>40</v>
      </c>
      <c r="F12" s="4" t="s">
        <v>41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764.73</v>
      </c>
      <c r="E13" s="6" t="s">
        <v>20</v>
      </c>
      <c r="F13" s="4" t="s">
        <v>21</v>
      </c>
    </row>
    <row r="14" spans="1:25" x14ac:dyDescent="0.25">
      <c r="A14" s="4" t="s">
        <v>32</v>
      </c>
      <c r="B14" s="4" t="s">
        <v>33</v>
      </c>
      <c r="C14" s="4" t="s">
        <v>34</v>
      </c>
      <c r="D14" s="5">
        <v>223.3</v>
      </c>
      <c r="E14" s="6" t="s">
        <v>35</v>
      </c>
      <c r="F14" s="4" t="s">
        <v>36</v>
      </c>
    </row>
    <row r="15" spans="1:25" x14ac:dyDescent="0.25">
      <c r="A15" s="4" t="s">
        <v>90</v>
      </c>
      <c r="B15" s="4" t="s">
        <v>91</v>
      </c>
      <c r="C15" s="4" t="s">
        <v>92</v>
      </c>
      <c r="D15" s="5">
        <v>98.65</v>
      </c>
      <c r="E15" s="6" t="s">
        <v>35</v>
      </c>
      <c r="F15" s="4" t="s">
        <v>36</v>
      </c>
    </row>
    <row r="16" spans="1:25" x14ac:dyDescent="0.25">
      <c r="A16" s="4" t="s">
        <v>90</v>
      </c>
      <c r="B16" s="4" t="s">
        <v>91</v>
      </c>
      <c r="C16" s="4" t="s">
        <v>92</v>
      </c>
      <c r="D16" s="5">
        <v>145.13</v>
      </c>
      <c r="E16" s="6" t="s">
        <v>35</v>
      </c>
      <c r="F16" s="4" t="s">
        <v>36</v>
      </c>
    </row>
    <row r="17" spans="1:6" x14ac:dyDescent="0.25">
      <c r="A17" s="4" t="s">
        <v>108</v>
      </c>
      <c r="B17" s="4" t="s">
        <v>109</v>
      </c>
      <c r="C17" s="4" t="s">
        <v>110</v>
      </c>
      <c r="D17" s="5">
        <v>68.040000000000006</v>
      </c>
      <c r="E17" s="6" t="s">
        <v>35</v>
      </c>
      <c r="F17" s="4" t="s">
        <v>36</v>
      </c>
    </row>
    <row r="18" spans="1:6" x14ac:dyDescent="0.25">
      <c r="A18" s="4" t="s">
        <v>114</v>
      </c>
      <c r="B18" s="4" t="s">
        <v>115</v>
      </c>
      <c r="C18" s="4" t="s">
        <v>116</v>
      </c>
      <c r="D18" s="5">
        <f>2483.11+594.64+436.16</f>
        <v>3513.91</v>
      </c>
      <c r="E18" s="6" t="s">
        <v>35</v>
      </c>
      <c r="F18" s="4" t="s">
        <v>36</v>
      </c>
    </row>
    <row r="19" spans="1:6" x14ac:dyDescent="0.25">
      <c r="A19" s="4" t="s">
        <v>117</v>
      </c>
      <c r="B19" s="4" t="s">
        <v>118</v>
      </c>
      <c r="C19" s="4" t="s">
        <v>119</v>
      </c>
      <c r="D19" s="5">
        <v>271.33</v>
      </c>
      <c r="E19" s="6" t="s">
        <v>35</v>
      </c>
      <c r="F19" s="4" t="s">
        <v>36</v>
      </c>
    </row>
    <row r="20" spans="1:6" x14ac:dyDescent="0.25">
      <c r="A20" s="4" t="s">
        <v>125</v>
      </c>
      <c r="B20" s="4" t="s">
        <v>126</v>
      </c>
      <c r="C20" s="4" t="s">
        <v>127</v>
      </c>
      <c r="D20" s="5">
        <v>74.69</v>
      </c>
      <c r="E20" s="6" t="s">
        <v>35</v>
      </c>
      <c r="F20" s="4" t="s">
        <v>36</v>
      </c>
    </row>
    <row r="21" spans="1:6" x14ac:dyDescent="0.25">
      <c r="A21" s="4" t="s">
        <v>131</v>
      </c>
      <c r="B21" s="4" t="s">
        <v>132</v>
      </c>
      <c r="C21" s="4" t="s">
        <v>133</v>
      </c>
      <c r="D21" s="5">
        <v>644.34</v>
      </c>
      <c r="E21" s="6" t="s">
        <v>35</v>
      </c>
      <c r="F21" s="4" t="s">
        <v>36</v>
      </c>
    </row>
    <row r="22" spans="1:6" x14ac:dyDescent="0.25">
      <c r="A22" s="4" t="s">
        <v>167</v>
      </c>
      <c r="B22" s="4" t="s">
        <v>168</v>
      </c>
      <c r="C22" s="4" t="s">
        <v>169</v>
      </c>
      <c r="D22" s="5">
        <v>347.23</v>
      </c>
      <c r="E22" s="6" t="s">
        <v>35</v>
      </c>
      <c r="F22" s="4" t="s">
        <v>36</v>
      </c>
    </row>
    <row r="23" spans="1:6" x14ac:dyDescent="0.25">
      <c r="A23" s="4" t="s">
        <v>55</v>
      </c>
      <c r="B23" s="4" t="s">
        <v>56</v>
      </c>
      <c r="C23" s="4" t="s">
        <v>57</v>
      </c>
      <c r="D23" s="5">
        <v>164.51</v>
      </c>
      <c r="E23" s="6" t="s">
        <v>58</v>
      </c>
      <c r="F23" s="4" t="s">
        <v>59</v>
      </c>
    </row>
    <row r="24" spans="1:6" x14ac:dyDescent="0.25">
      <c r="A24" s="4" t="s">
        <v>22</v>
      </c>
      <c r="B24" s="4" t="s">
        <v>23</v>
      </c>
      <c r="C24" s="4" t="s">
        <v>24</v>
      </c>
      <c r="D24" s="5">
        <v>456</v>
      </c>
      <c r="E24" s="6" t="s">
        <v>25</v>
      </c>
      <c r="F24" s="4" t="s">
        <v>26</v>
      </c>
    </row>
    <row r="25" spans="1:6" x14ac:dyDescent="0.25">
      <c r="A25" s="4" t="s">
        <v>47</v>
      </c>
      <c r="B25" s="4" t="s">
        <v>48</v>
      </c>
      <c r="C25" s="4" t="s">
        <v>49</v>
      </c>
      <c r="D25" s="5">
        <v>1140.9100000000001</v>
      </c>
      <c r="E25" s="6" t="s">
        <v>25</v>
      </c>
      <c r="F25" s="4" t="s">
        <v>26</v>
      </c>
    </row>
    <row r="26" spans="1:6" x14ac:dyDescent="0.25">
      <c r="A26" s="4" t="s">
        <v>128</v>
      </c>
      <c r="B26" s="4" t="s">
        <v>129</v>
      </c>
      <c r="C26" s="4" t="s">
        <v>130</v>
      </c>
      <c r="D26" s="5">
        <v>393.33</v>
      </c>
      <c r="E26" s="6" t="s">
        <v>25</v>
      </c>
      <c r="F26" s="4" t="s">
        <v>26</v>
      </c>
    </row>
    <row r="27" spans="1:6" x14ac:dyDescent="0.25">
      <c r="A27" s="4" t="s">
        <v>134</v>
      </c>
      <c r="B27" s="4" t="s">
        <v>135</v>
      </c>
      <c r="C27" s="4" t="s">
        <v>136</v>
      </c>
      <c r="D27" s="5">
        <v>745.8</v>
      </c>
      <c r="E27" s="6" t="s">
        <v>25</v>
      </c>
      <c r="F27" s="4" t="s">
        <v>26</v>
      </c>
    </row>
    <row r="28" spans="1:6" x14ac:dyDescent="0.25">
      <c r="A28" s="4" t="s">
        <v>147</v>
      </c>
      <c r="B28" s="4" t="s">
        <v>148</v>
      </c>
      <c r="C28" s="4" t="s">
        <v>149</v>
      </c>
      <c r="D28" s="5">
        <v>408.33</v>
      </c>
      <c r="E28" s="6" t="s">
        <v>25</v>
      </c>
      <c r="F28" s="4" t="s">
        <v>26</v>
      </c>
    </row>
    <row r="29" spans="1:6" x14ac:dyDescent="0.25">
      <c r="A29" s="4" t="s">
        <v>164</v>
      </c>
      <c r="B29" s="4" t="s">
        <v>165</v>
      </c>
      <c r="C29" s="4" t="s">
        <v>166</v>
      </c>
      <c r="D29" s="5">
        <v>48</v>
      </c>
      <c r="E29" s="6" t="s">
        <v>25</v>
      </c>
      <c r="F29" s="4" t="s">
        <v>26</v>
      </c>
    </row>
    <row r="30" spans="1:6" x14ac:dyDescent="0.25">
      <c r="A30" s="4" t="s">
        <v>37</v>
      </c>
      <c r="B30" s="4" t="s">
        <v>38</v>
      </c>
      <c r="C30" s="4" t="s">
        <v>39</v>
      </c>
      <c r="D30" s="5">
        <v>7.5</v>
      </c>
      <c r="E30" s="6" t="s">
        <v>42</v>
      </c>
      <c r="F30" s="4" t="s">
        <v>43</v>
      </c>
    </row>
    <row r="31" spans="1:6" x14ac:dyDescent="0.25">
      <c r="A31" s="4" t="s">
        <v>67</v>
      </c>
      <c r="B31" s="4" t="s">
        <v>68</v>
      </c>
      <c r="C31" s="4" t="s">
        <v>69</v>
      </c>
      <c r="D31" s="5">
        <v>1402.94</v>
      </c>
      <c r="E31" s="6" t="s">
        <v>70</v>
      </c>
      <c r="F31" s="4" t="s">
        <v>71</v>
      </c>
    </row>
    <row r="32" spans="1:6" x14ac:dyDescent="0.25">
      <c r="A32" s="4" t="s">
        <v>120</v>
      </c>
      <c r="B32" s="4" t="s">
        <v>121</v>
      </c>
      <c r="C32" s="4" t="s">
        <v>122</v>
      </c>
      <c r="D32" s="5">
        <v>1418.32</v>
      </c>
      <c r="E32" s="6" t="s">
        <v>123</v>
      </c>
      <c r="F32" s="4" t="s">
        <v>124</v>
      </c>
    </row>
    <row r="33" spans="1:6" x14ac:dyDescent="0.25">
      <c r="A33" s="4" t="s">
        <v>93</v>
      </c>
      <c r="B33" s="4" t="s">
        <v>94</v>
      </c>
      <c r="C33" s="4" t="s">
        <v>95</v>
      </c>
      <c r="D33" s="5">
        <v>2094.62</v>
      </c>
      <c r="E33" s="6" t="s">
        <v>98</v>
      </c>
      <c r="F33" s="4" t="s">
        <v>99</v>
      </c>
    </row>
    <row r="34" spans="1:6" x14ac:dyDescent="0.25">
      <c r="A34" s="4" t="s">
        <v>142</v>
      </c>
      <c r="B34" s="4" t="s">
        <v>143</v>
      </c>
      <c r="C34" s="4" t="s">
        <v>144</v>
      </c>
      <c r="D34" s="5">
        <v>15.66</v>
      </c>
      <c r="E34" s="6" t="s">
        <v>145</v>
      </c>
      <c r="F34" s="4" t="s">
        <v>146</v>
      </c>
    </row>
    <row r="35" spans="1:6" x14ac:dyDescent="0.25">
      <c r="A35" s="4" t="s">
        <v>161</v>
      </c>
      <c r="B35" s="4" t="s">
        <v>162</v>
      </c>
      <c r="C35" s="4" t="s">
        <v>163</v>
      </c>
      <c r="D35" s="5">
        <v>20.55</v>
      </c>
      <c r="E35" s="6" t="s">
        <v>145</v>
      </c>
      <c r="F35" s="4" t="s">
        <v>146</v>
      </c>
    </row>
    <row r="36" spans="1:6" x14ac:dyDescent="0.25">
      <c r="A36" s="4" t="s">
        <v>150</v>
      </c>
      <c r="B36" s="4" t="s">
        <v>151</v>
      </c>
      <c r="C36" s="4" t="s">
        <v>152</v>
      </c>
      <c r="D36" s="5">
        <v>56.8</v>
      </c>
      <c r="E36" s="6" t="s">
        <v>153</v>
      </c>
      <c r="F36" s="4" t="s">
        <v>154</v>
      </c>
    </row>
    <row r="37" spans="1:6" x14ac:dyDescent="0.25">
      <c r="A37" s="4" t="s">
        <v>85</v>
      </c>
      <c r="B37" s="4" t="s">
        <v>86</v>
      </c>
      <c r="C37" s="4" t="s">
        <v>87</v>
      </c>
      <c r="D37" s="5">
        <v>61.11</v>
      </c>
      <c r="E37" s="6" t="s">
        <v>88</v>
      </c>
      <c r="F37" s="4" t="s">
        <v>89</v>
      </c>
    </row>
    <row r="38" spans="1:6" x14ac:dyDescent="0.25">
      <c r="A38" s="4" t="s">
        <v>158</v>
      </c>
      <c r="B38" s="4" t="s">
        <v>159</v>
      </c>
      <c r="C38" s="4" t="s">
        <v>160</v>
      </c>
      <c r="D38" s="5">
        <v>96.32</v>
      </c>
      <c r="E38" s="6" t="s">
        <v>88</v>
      </c>
      <c r="F38" s="4" t="s">
        <v>89</v>
      </c>
    </row>
    <row r="39" spans="1:6" x14ac:dyDescent="0.25">
      <c r="A39" s="4" t="s">
        <v>72</v>
      </c>
      <c r="B39" s="4" t="s">
        <v>73</v>
      </c>
      <c r="C39" s="4" t="s">
        <v>74</v>
      </c>
      <c r="D39" s="5">
        <v>27.01</v>
      </c>
      <c r="E39" s="6" t="s">
        <v>75</v>
      </c>
      <c r="F39" s="4" t="s">
        <v>76</v>
      </c>
    </row>
    <row r="40" spans="1:6" x14ac:dyDescent="0.25">
      <c r="A40" s="4" t="s">
        <v>100</v>
      </c>
      <c r="B40" s="4" t="s">
        <v>101</v>
      </c>
      <c r="C40" s="4" t="s">
        <v>102</v>
      </c>
      <c r="D40" s="5">
        <v>182.91</v>
      </c>
      <c r="E40" s="6" t="s">
        <v>103</v>
      </c>
      <c r="F40" s="4" t="s">
        <v>104</v>
      </c>
    </row>
    <row r="41" spans="1:6" x14ac:dyDescent="0.25">
      <c r="A41" s="4" t="s">
        <v>27</v>
      </c>
      <c r="B41" s="4" t="s">
        <v>28</v>
      </c>
      <c r="C41" s="4" t="s">
        <v>29</v>
      </c>
      <c r="D41" s="5">
        <v>200</v>
      </c>
      <c r="E41" s="6" t="s">
        <v>30</v>
      </c>
      <c r="F41" s="4" t="s">
        <v>31</v>
      </c>
    </row>
    <row r="42" spans="1:6" x14ac:dyDescent="0.25">
      <c r="A42" s="4" t="s">
        <v>111</v>
      </c>
      <c r="B42" s="4" t="s">
        <v>112</v>
      </c>
      <c r="C42" s="4" t="s">
        <v>113</v>
      </c>
      <c r="D42" s="5">
        <v>203.75</v>
      </c>
      <c r="E42" s="6" t="s">
        <v>30</v>
      </c>
      <c r="F42" s="4" t="s">
        <v>31</v>
      </c>
    </row>
    <row r="43" spans="1:6" x14ac:dyDescent="0.25">
      <c r="A43" s="4" t="s">
        <v>170</v>
      </c>
      <c r="B43" s="4" t="s">
        <v>171</v>
      </c>
      <c r="C43" s="4" t="s">
        <v>172</v>
      </c>
      <c r="D43" s="5">
        <v>982.52</v>
      </c>
      <c r="E43" s="6" t="s">
        <v>173</v>
      </c>
      <c r="F43" s="4" t="s">
        <v>174</v>
      </c>
    </row>
    <row r="44" spans="1:6" x14ac:dyDescent="0.25">
      <c r="A44" s="4" t="s">
        <v>12</v>
      </c>
      <c r="B44" s="4" t="s">
        <v>13</v>
      </c>
      <c r="C44" s="4" t="s">
        <v>14</v>
      </c>
      <c r="D44" s="5">
        <v>89.63</v>
      </c>
      <c r="E44" s="6" t="s">
        <v>15</v>
      </c>
      <c r="F44" s="4" t="s">
        <v>16</v>
      </c>
    </row>
    <row r="45" spans="1:6" x14ac:dyDescent="0.25">
      <c r="A45" s="4" t="s">
        <v>44</v>
      </c>
      <c r="B45" s="4" t="s">
        <v>45</v>
      </c>
      <c r="C45" s="4" t="s">
        <v>46</v>
      </c>
      <c r="D45" s="5">
        <v>492.4</v>
      </c>
      <c r="E45" s="6" t="s">
        <v>15</v>
      </c>
      <c r="F45" s="4" t="s">
        <v>16</v>
      </c>
    </row>
    <row r="46" spans="1:6" x14ac:dyDescent="0.25">
      <c r="A46" s="4" t="s">
        <v>105</v>
      </c>
      <c r="B46" s="4" t="s">
        <v>106</v>
      </c>
      <c r="C46" s="4" t="s">
        <v>107</v>
      </c>
      <c r="D46" s="5">
        <v>40.880000000000003</v>
      </c>
      <c r="E46" s="6" t="s">
        <v>15</v>
      </c>
      <c r="F46" s="4" t="s">
        <v>16</v>
      </c>
    </row>
    <row r="47" spans="1:6" x14ac:dyDescent="0.25">
      <c r="A47" s="4" t="s">
        <v>50</v>
      </c>
      <c r="B47" s="4" t="s">
        <v>51</v>
      </c>
      <c r="C47" s="4" t="s">
        <v>52</v>
      </c>
      <c r="D47" s="5">
        <v>62.26</v>
      </c>
      <c r="E47" s="6" t="s">
        <v>53</v>
      </c>
      <c r="F47" s="4" t="s">
        <v>54</v>
      </c>
    </row>
    <row r="48" spans="1:6" x14ac:dyDescent="0.25">
      <c r="A48" s="4" t="s">
        <v>80</v>
      </c>
      <c r="B48" s="4" t="s">
        <v>81</v>
      </c>
      <c r="C48" s="4" t="s">
        <v>82</v>
      </c>
      <c r="D48" s="5">
        <v>10.62</v>
      </c>
      <c r="E48" s="6" t="s">
        <v>83</v>
      </c>
      <c r="F48" s="4" t="s">
        <v>84</v>
      </c>
    </row>
    <row r="49" spans="1:6" x14ac:dyDescent="0.25">
      <c r="A49" s="4" t="s">
        <v>60</v>
      </c>
      <c r="B49" s="4" t="s">
        <v>61</v>
      </c>
      <c r="C49" s="4" t="s">
        <v>62</v>
      </c>
      <c r="D49" s="5">
        <v>2.83</v>
      </c>
      <c r="E49" s="6" t="s">
        <v>63</v>
      </c>
      <c r="F49" s="4" t="s">
        <v>64</v>
      </c>
    </row>
    <row r="50" spans="1:6" x14ac:dyDescent="0.25">
      <c r="A50" s="4" t="s">
        <v>60</v>
      </c>
      <c r="B50" s="4" t="s">
        <v>61</v>
      </c>
      <c r="C50" s="4" t="s">
        <v>62</v>
      </c>
      <c r="D50" s="5">
        <v>64.7</v>
      </c>
      <c r="E50" s="6" t="s">
        <v>65</v>
      </c>
      <c r="F50" s="4" t="s">
        <v>66</v>
      </c>
    </row>
    <row r="51" spans="1:6" x14ac:dyDescent="0.25">
      <c r="A51" s="4" t="s">
        <v>77</v>
      </c>
      <c r="B51" s="4" t="s">
        <v>78</v>
      </c>
      <c r="C51" s="4" t="s">
        <v>79</v>
      </c>
      <c r="D51" s="5">
        <v>65.59</v>
      </c>
      <c r="E51" s="6" t="s">
        <v>65</v>
      </c>
      <c r="F51" s="4" t="s">
        <v>66</v>
      </c>
    </row>
    <row r="52" spans="1:6" x14ac:dyDescent="0.25">
      <c r="A52" s="4" t="s">
        <v>137</v>
      </c>
      <c r="B52" s="4" t="s">
        <v>138</v>
      </c>
      <c r="C52" s="4" t="s">
        <v>139</v>
      </c>
      <c r="D52" s="5">
        <v>63</v>
      </c>
      <c r="E52" s="6" t="s">
        <v>140</v>
      </c>
      <c r="F52" s="4" t="s">
        <v>141</v>
      </c>
    </row>
    <row r="53" spans="1:6" x14ac:dyDescent="0.25">
      <c r="A53" s="4" t="s">
        <v>155</v>
      </c>
      <c r="B53" s="4" t="s">
        <v>156</v>
      </c>
      <c r="C53" s="4" t="s">
        <v>157</v>
      </c>
      <c r="D53" s="5">
        <v>290</v>
      </c>
      <c r="E53" s="6" t="s">
        <v>140</v>
      </c>
      <c r="F53" s="4" t="s">
        <v>141</v>
      </c>
    </row>
    <row r="54" spans="1:6" x14ac:dyDescent="0.25">
      <c r="A54" s="20"/>
      <c r="B54" s="20"/>
      <c r="C54" s="20"/>
      <c r="D54" s="20"/>
      <c r="E54" s="20"/>
      <c r="F54" s="20"/>
    </row>
    <row r="56" spans="1:6" x14ac:dyDescent="0.25">
      <c r="A56" s="7"/>
      <c r="B56" s="7"/>
      <c r="C56" s="9" t="s">
        <v>175</v>
      </c>
      <c r="D56" s="10">
        <f>SUM(D11:D55)</f>
        <v>18106.25</v>
      </c>
      <c r="E56" s="8"/>
      <c r="F56" s="7"/>
    </row>
  </sheetData>
  <autoFilter ref="A10:F54" xr:uid="{954C4D14-1551-4A7E-B6F2-9F3E538F2FAD}">
    <sortState xmlns:xlrd2="http://schemas.microsoft.com/office/spreadsheetml/2017/richdata2" ref="A11:F54">
      <sortCondition ref="E11:E54"/>
    </sortState>
  </autoFilter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Saratlija</dc:creator>
  <cp:lastModifiedBy>Ljubica Saratlija</cp:lastModifiedBy>
  <dcterms:created xsi:type="dcterms:W3CDTF">2026-06-24T06:12:20Z</dcterms:created>
  <dcterms:modified xsi:type="dcterms:W3CDTF">2026-06-24T12:06:25Z</dcterms:modified>
</cp:coreProperties>
</file>